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Тюмень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F18" i="1"/>
  <c r="E18" i="1"/>
  <c r="D18" i="1"/>
  <c r="F17" i="1"/>
  <c r="E17" i="1"/>
  <c r="D17" i="1"/>
  <c r="F22" i="1"/>
  <c r="E22" i="1"/>
  <c r="D22" i="1"/>
  <c r="F21" i="1"/>
  <c r="E21" i="1"/>
  <c r="D21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<sst xmlns="http://schemas.openxmlformats.org/spreadsheetml/2006/main" count="66" uniqueCount="47">
  <si>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</si>
  <si>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</si>
  <si>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</si>
  <si>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</si>
  <si>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</si>
  <si>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</si>
  <si>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</si>
  <si>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</si>
  <si>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</si>
  <si>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</si>
  <si>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</si>
  <si>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</si>
  <si>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</si>
  <si>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</si>
  <si>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</si>
  <si>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</si>
  <si>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</si>
  <si>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</si>
  <si>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</si>
  <si>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</si>
  <si>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</si>
  <si>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</si>
  <si>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</si>
  <si>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</si>
  <si>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</si>
  <si>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</si>
  <si>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</si>
  <si>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</si>
  <si>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</si>
  <si>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</si>
  <si>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</si>
  <si>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</si>
  <si>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</si>
  <si>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</si>
  <si>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</si>
  <si>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Рассчитывается и публикуется  гарантирующим поставщиком на своем сайте в сети Интернет (http://tyumen.vostok-electra.ru/)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</si>
  <si>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</si>
  <si>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(Тюменская область):     </t>
  </si>
  <si>
    <t>Приказ ФАС России от 16.12.2021 N 1425/21</t>
  </si>
  <si>
    <t xml:space="preserve">Утвержден Протоколом № 11/2021 от 24.05.2021г.  заседания Наблюдательного совета Ассоциации НП "Совет рынка"  </t>
  </si>
  <si>
    <t>максимальная мощность энергопринимающих устройств не менее 10 МВт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</si>
  <si>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</si>
  <si>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</si>
  <si>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Приказ ФАС России от 24.01.2022 N 44/22</t>
  </si>
  <si>
    <t>ЦЕНА НА ЭЛЕКТРИЧЕСКУЮ ЭНЕРГИЮ С 01.12.2022г. ПО 31.12.2022г.</t>
  </si>
  <si>
    <t>Распоряжение РЭК по Тюменской области, ХМАО, ЯНАО № 35 от 29.11.2022г.</t>
  </si>
  <si>
    <t>Распоряжение РЭК по Тюменской области, ХМАО, ЯНАО № 33 от 29.11.2022г.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</si>
</sst>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M24" sqref="M24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44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39" t="s">
        <v>32</v>
      </c>
      <c r="B8" s="40"/>
      <c r="C8" s="40"/>
      <c r="D8" s="40"/>
      <c r="E8" s="40"/>
      <c r="F8" s="40"/>
      <c r="G8" s="41"/>
    </row>
    <row r="9" spans="1:7" ht="82.5" customHeight="1" x14ac:dyDescent="0.25">
      <c r="A9" s="7" t="s">
        <v>25</v>
      </c>
      <c r="B9" s="8" t="s">
        <v>6</v>
      </c>
      <c r="C9" s="38" t="s">
        <v>19</v>
      </c>
      <c r="D9" s="38"/>
      <c r="E9" s="38"/>
      <c r="F9" s="38"/>
      <c r="G9" s="9" t="s">
        <v>35</v>
      </c>
    </row>
    <row r="10" spans="1:7" ht="108" customHeight="1" x14ac:dyDescent="0.25">
      <c r="A10" s="7" t="s">
        <v>26</v>
      </c>
      <c r="B10" s="8" t="s">
        <v>6</v>
      </c>
      <c r="C10" s="38" t="s">
        <v>21</v>
      </c>
      <c r="D10" s="38"/>
      <c r="E10" s="38"/>
      <c r="F10" s="38"/>
      <c r="G10" s="9" t="s">
        <v>12</v>
      </c>
    </row>
    <row r="11" spans="1:7" ht="101.25" x14ac:dyDescent="0.25">
      <c r="A11" s="7" t="s">
        <v>27</v>
      </c>
      <c r="B11" s="10" t="s">
        <v>24</v>
      </c>
      <c r="C11" s="38" t="s">
        <v>22</v>
      </c>
      <c r="D11" s="38"/>
      <c r="E11" s="38"/>
      <c r="F11" s="38"/>
      <c r="G11" s="9" t="s">
        <v>31</v>
      </c>
    </row>
    <row r="12" spans="1:7" ht="105.75" customHeight="1" x14ac:dyDescent="0.25">
      <c r="A12" s="7" t="s">
        <v>28</v>
      </c>
      <c r="B12" s="10" t="s">
        <v>24</v>
      </c>
      <c r="C12" s="38" t="s">
        <v>22</v>
      </c>
      <c r="D12" s="38"/>
      <c r="E12" s="38"/>
      <c r="F12" s="38"/>
      <c r="G12" s="9" t="s">
        <v>31</v>
      </c>
    </row>
    <row r="13" spans="1:7" ht="289.5" customHeight="1" x14ac:dyDescent="0.25">
      <c r="A13" s="7" t="s">
        <v>29</v>
      </c>
      <c r="B13" s="10" t="s">
        <v>24</v>
      </c>
      <c r="C13" s="35" t="s">
        <v>23</v>
      </c>
      <c r="D13" s="36"/>
      <c r="E13" s="36"/>
      <c r="F13" s="37"/>
      <c r="G13" s="9" t="s">
        <v>31</v>
      </c>
    </row>
    <row r="14" spans="1:7" ht="297" customHeight="1" x14ac:dyDescent="0.25">
      <c r="A14" s="7" t="s">
        <v>30</v>
      </c>
      <c r="B14" s="10" t="s">
        <v>24</v>
      </c>
      <c r="C14" s="38" t="s">
        <v>23</v>
      </c>
      <c r="D14" s="38"/>
      <c r="E14" s="38"/>
      <c r="F14" s="38"/>
      <c r="G14" s="9" t="s">
        <v>31</v>
      </c>
    </row>
    <row r="15" spans="1:7" x14ac:dyDescent="0.25">
      <c r="A15" s="24" t="s">
        <v>37</v>
      </c>
      <c r="B15" s="24"/>
      <c r="C15" s="24"/>
      <c r="D15" s="24"/>
      <c r="E15" s="24"/>
      <c r="F15" s="24"/>
      <c r="G15" s="24"/>
    </row>
    <row r="16" spans="1:7" x14ac:dyDescent="0.25">
      <c r="A16" s="11" t="s">
        <v>16</v>
      </c>
      <c r="B16" s="8"/>
      <c r="C16" s="12"/>
      <c r="D16" s="12"/>
      <c r="E16" s="12"/>
      <c r="F16" s="12"/>
      <c r="G16" s="8"/>
    </row>
    <row r="17" spans="1:7" ht="36" x14ac:dyDescent="0.25">
      <c r="A17" s="13" t="s">
        <v>36</v>
      </c>
      <c r="B17" s="14" t="s">
        <v>6</v>
      </c>
      <c r="C17" s="22">
        <v>1085.69</v>
      </c>
      <c r="D17" s="22">
        <f>C17</f>
        <v>1085.69</v>
      </c>
      <c r="E17" s="22">
        <f>C17</f>
        <v>1085.69</v>
      </c>
      <c r="F17" s="22">
        <f>C17</f>
        <v>1085.69</v>
      </c>
      <c r="G17" s="25" t="s">
        <v>45</v>
      </c>
    </row>
    <row r="18" spans="1:7" ht="36" x14ac:dyDescent="0.25">
      <c r="A18" s="13" t="s">
        <v>15</v>
      </c>
      <c r="B18" s="14" t="s">
        <v>6</v>
      </c>
      <c r="C18" s="22">
        <v>666.56</v>
      </c>
      <c r="D18" s="22">
        <f>C18</f>
        <v>666.56</v>
      </c>
      <c r="E18" s="22">
        <f>C18</f>
        <v>666.56</v>
      </c>
      <c r="F18" s="22">
        <f>C18</f>
        <v>666.56</v>
      </c>
      <c r="G18" s="25"/>
    </row>
    <row r="19" spans="1:7" ht="36" x14ac:dyDescent="0.25">
      <c r="A19" s="13" t="s">
        <v>40</v>
      </c>
      <c r="B19" s="14" t="s">
        <v>6</v>
      </c>
      <c r="C19" s="22">
        <v>380.4</v>
      </c>
      <c r="D19" s="22">
        <f>C19</f>
        <v>380.4</v>
      </c>
      <c r="E19" s="22">
        <f>C19</f>
        <v>380.4</v>
      </c>
      <c r="F19" s="22">
        <f>C19</f>
        <v>380.4</v>
      </c>
      <c r="G19" s="25"/>
    </row>
    <row r="20" spans="1:7" x14ac:dyDescent="0.25">
      <c r="A20" s="26" t="s">
        <v>20</v>
      </c>
      <c r="B20" s="27"/>
      <c r="C20" s="27"/>
      <c r="D20" s="27"/>
      <c r="E20" s="27"/>
      <c r="F20" s="28"/>
      <c r="G20" s="25"/>
    </row>
    <row r="21" spans="1:7" ht="36" x14ac:dyDescent="0.25">
      <c r="A21" s="11" t="s">
        <v>17</v>
      </c>
      <c r="B21" s="8" t="s">
        <v>6</v>
      </c>
      <c r="C21" s="15">
        <v>508.65</v>
      </c>
      <c r="D21" s="15">
        <f>C21</f>
        <v>508.65</v>
      </c>
      <c r="E21" s="15">
        <f>C21</f>
        <v>508.65</v>
      </c>
      <c r="F21" s="15">
        <f>C21</f>
        <v>508.65</v>
      </c>
      <c r="G21" s="25"/>
    </row>
    <row r="22" spans="1:7" ht="60" x14ac:dyDescent="0.25">
      <c r="A22" s="11" t="s">
        <v>18</v>
      </c>
      <c r="B22" s="8" t="s">
        <v>6</v>
      </c>
      <c r="C22" s="15">
        <v>1070.57</v>
      </c>
      <c r="D22" s="15">
        <f>C22</f>
        <v>1070.57</v>
      </c>
      <c r="E22" s="15">
        <f>C22</f>
        <v>1070.57</v>
      </c>
      <c r="F22" s="15">
        <f>C22</f>
        <v>1070.57</v>
      </c>
      <c r="G22" s="25"/>
    </row>
    <row r="23" spans="1:7" s="18" customFormat="1" ht="39.75" customHeight="1" x14ac:dyDescent="0.25">
      <c r="A23" s="16" t="s">
        <v>33</v>
      </c>
      <c r="B23" s="17"/>
      <c r="C23" s="29"/>
      <c r="D23" s="29"/>
      <c r="E23" s="29"/>
      <c r="F23" s="29"/>
      <c r="G23" s="42" t="s">
        <v>46</v>
      </c>
    </row>
    <row r="24" spans="1:7" x14ac:dyDescent="0.25">
      <c r="A24" s="19" t="s">
        <v>13</v>
      </c>
      <c r="B24" s="8" t="s">
        <v>6</v>
      </c>
      <c r="C24" s="20">
        <v>1905.08</v>
      </c>
      <c r="D24" s="20">
        <v>3111.23</v>
      </c>
      <c r="E24" s="20">
        <v>3333.72</v>
      </c>
      <c r="F24" s="20">
        <v>3516.97</v>
      </c>
      <c r="G24" s="42"/>
    </row>
    <row r="25" spans="1:7" x14ac:dyDescent="0.25">
      <c r="A25" s="19" t="s">
        <v>14</v>
      </c>
      <c r="B25" s="8"/>
      <c r="C25" s="30"/>
      <c r="D25" s="30"/>
      <c r="E25" s="30"/>
      <c r="F25" s="30"/>
      <c r="G25" s="42"/>
    </row>
    <row r="26" spans="1:7" ht="24" x14ac:dyDescent="0.25">
      <c r="A26" s="19" t="s">
        <v>8</v>
      </c>
      <c r="B26" s="8" t="s">
        <v>7</v>
      </c>
      <c r="C26" s="20">
        <v>1322629.02</v>
      </c>
      <c r="D26" s="20">
        <v>1803336.46</v>
      </c>
      <c r="E26" s="20">
        <v>2044106.7</v>
      </c>
      <c r="F26" s="20">
        <v>799109.01</v>
      </c>
      <c r="G26" s="42"/>
    </row>
    <row r="27" spans="1:7" ht="24" x14ac:dyDescent="0.25">
      <c r="A27" s="19" t="s">
        <v>9</v>
      </c>
      <c r="B27" s="8" t="s">
        <v>6</v>
      </c>
      <c r="C27" s="15">
        <v>87.89</v>
      </c>
      <c r="D27" s="15">
        <v>194.57</v>
      </c>
      <c r="E27" s="15">
        <v>244.95</v>
      </c>
      <c r="F27" s="15">
        <v>519.07000000000005</v>
      </c>
      <c r="G27" s="42"/>
    </row>
    <row r="28" spans="1:7" ht="141.75" customHeight="1" x14ac:dyDescent="0.25">
      <c r="A28" s="16" t="s">
        <v>34</v>
      </c>
      <c r="B28" s="8" t="s">
        <v>6</v>
      </c>
      <c r="C28" s="21">
        <v>5.5389999999999997</v>
      </c>
      <c r="D28" s="21">
        <v>5.5389999999999997</v>
      </c>
      <c r="E28" s="21">
        <v>5.5389999999999997</v>
      </c>
      <c r="F28" s="21">
        <v>5.5389999999999997</v>
      </c>
      <c r="G28" s="23" t="s">
        <v>43</v>
      </c>
    </row>
    <row r="29" spans="1:7" ht="55.5" customHeight="1" x14ac:dyDescent="0.25">
      <c r="A29" s="16" t="s">
        <v>41</v>
      </c>
      <c r="B29" s="8" t="s">
        <v>6</v>
      </c>
      <c r="C29" s="21">
        <v>1.5089999999999999</v>
      </c>
      <c r="D29" s="21">
        <v>1.5089999999999999</v>
      </c>
      <c r="E29" s="21">
        <v>1.5089999999999999</v>
      </c>
      <c r="F29" s="21">
        <v>1.5089999999999999</v>
      </c>
      <c r="G29" s="23" t="s">
        <v>38</v>
      </c>
    </row>
    <row r="30" spans="1:7" ht="96" x14ac:dyDescent="0.25">
      <c r="A30" s="16" t="s">
        <v>42</v>
      </c>
      <c r="B30" s="8" t="s">
        <v>6</v>
      </c>
      <c r="C30" s="21">
        <v>0.36899999999999999</v>
      </c>
      <c r="D30" s="21">
        <v>0.36899999999999999</v>
      </c>
      <c r="E30" s="21">
        <v>0.36899999999999999</v>
      </c>
      <c r="F30" s="21">
        <v>0.36899999999999999</v>
      </c>
      <c r="G30" s="23" t="s">
        <v>39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  <mergeCell ref="A15:G15"/>
    <mergeCell ref="G17:G22"/>
    <mergeCell ref="A20:F20"/>
    <mergeCell ref="C23:F23"/>
    <mergeCell ref="G23:G27"/>
    <mergeCell ref="C25:F25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47E67-9E24-434D-AF25-D2E6CBC59D7F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3e86b4f3-af7f-457d-9594-a05f1006dc5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2013-01-14T09:37:54Z</cp:lastPrinted>
  <dcterms:created xsi:type="dcterms:W3CDTF">2012-01-12T05:03:23Z</dcterms:created>
  <dcterms:modified xsi:type="dcterms:W3CDTF">2023-02-13T11:54:26Z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